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Print_Area" localSheetId="0">Sheet1!#REF!</definedName>
  </definedNames>
  <calcPr calcId="144525"/>
</workbook>
</file>

<file path=xl/sharedStrings.xml><?xml version="1.0" encoding="utf-8"?>
<sst xmlns="http://schemas.openxmlformats.org/spreadsheetml/2006/main" count="29" uniqueCount="28">
  <si>
    <t>惠民公司2023年度公交服务质量考核情况表</t>
  </si>
  <si>
    <t>指标内容</t>
  </si>
  <si>
    <t>考核内容</t>
  </si>
  <si>
    <t>扣分主要内容</t>
  </si>
  <si>
    <t>扣分情况</t>
  </si>
  <si>
    <t>得分</t>
  </si>
  <si>
    <t>备注</t>
  </si>
  <si>
    <t>日常考核（满分150分）</t>
  </si>
  <si>
    <t>服务设施完备率，运营服务合格率，车辆整洁合格率</t>
  </si>
  <si>
    <t>油箱盖板、车门缓冲装置、灭火器、爱心标识、持证上岗、文明用语、车身外表、车窗车厢内壁、广告画面等</t>
  </si>
  <si>
    <t xml:space="preserve"> </t>
  </si>
  <si>
    <t>年度质量考核（满分450分）</t>
  </si>
  <si>
    <t>公共汽电车责任事故死亡率(50分）</t>
  </si>
  <si>
    <t>公共汽电车责任事故（同责及以上事故）死亡率不高于0.02人/百万公里，得50分；该公司2023年度未发生同责及以上人亡事故，同责及以上人亡事故率为0</t>
  </si>
  <si>
    <t>不扣分</t>
  </si>
  <si>
    <t>公共汽电车责任事故率（100分）</t>
  </si>
  <si>
    <t>公共汽电车责任事故率（人员受伤赔偿5000元以上或者车辆损失费1万元以上的主责事故）不高于0.5次/百万公里，得100分。2023年该公司公共汽电车责任事故率（人员受伤赔偿5000元以上或者车辆损失费1万元以上的主责事故）2次，全年行驶里程2.75百万公里，经计算公共汽电车责任事故率为0.73次/百万公里，高于标准0.23，按每高0.1扣10分，扣完为止的规定。</t>
  </si>
  <si>
    <t>投诉案件数占客运量比率，违规通报占客运量比率，交通运输保障任务和行业管理政策执行情况（300分）</t>
  </si>
  <si>
    <t>该年度属事实有效类（12345）投诉件0件(服务类和等车难类投诉)，根据文件投诉案件数量占客运量比率，低于2次/百万人次的得100分，高于2次/百万人次的，每高0.5次/百万人次扣10分，扣完为止。该公司2023年度总客流量1.36百万人次，经计算比率为0；未发生被行业主管部门通报事件；交通运输保障方案实施情况和行业政策执行均有落实</t>
  </si>
  <si>
    <t>年度数量考核（满分400分）</t>
  </si>
  <si>
    <t>年度考核计划载客里程完成率（200分）</t>
  </si>
  <si>
    <t>年度考核计划载客里程完成率达到90%以上，不扣分。线路车辆运营整年的参与考核;年初计划载客里程为2452800公里（23年度年初运营服务计划表提供），实际完成载客里程为2640271.08公里（23年度公交监管系统数据提供） 公式：（实际完成载客里程/计划载客里程）*100%=（2640271.08/2452800）*100%=107.64%(达标不扣分）</t>
  </si>
  <si>
    <t>完成率达到90%以上不扣分</t>
  </si>
  <si>
    <t>日均发车间隔完成率（200分）</t>
  </si>
  <si>
    <t>日均发车间隔达到核定标准120%以内，不扣分。公式：∑(每条线路日均实际发车间隔/每条线路计划日均发车间隔）/（线路数）*100%=（每条线路日均发车间隔完成率的和/9）*100%=7.96/9=88.44%（达标不扣分)。日均实际发车间隔数据来自公交监管平台，计划日均发车间隔数据来自2023年初运营服务计划表。</t>
  </si>
  <si>
    <t>完成率达到120%以内不扣分</t>
  </si>
  <si>
    <t xml:space="preserve">                             合计</t>
  </si>
  <si>
    <t>总分为1000分，得分为960分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</si>
</sst>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8" borderId="10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7" fillId="5" borderId="9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view="pageBreakPreview" zoomScaleNormal="100" workbookViewId="0">
      <selection activeCell="H7" sqref="H7"/>
    </sheetView>
  </sheetViews>
  <sheetFormatPr defaultColWidth="9" defaultRowHeight="13.5" outlineLevelCol="5"/>
  <cols>
    <col min="1" max="1" width="11.375" customWidth="1"/>
    <col min="2" max="2" width="20.25" customWidth="1"/>
    <col min="3" max="3" width="66.625" customWidth="1"/>
    <col min="4" max="4" width="11.375" customWidth="1"/>
    <col min="5" max="5" width="10.375" customWidth="1"/>
    <col min="6" max="6" width="24.875" customWidth="1"/>
  </cols>
  <sheetData>
    <row r="1" ht="21" customHeight="1" spans="1:1">
      <c r="A1" s="2"/>
    </row>
    <row r="2" ht="30" customHeight="1" spans="1:6">
      <c r="A2" s="3" t="s">
        <v>0</v>
      </c>
      <c r="B2" s="4"/>
      <c r="C2" s="4"/>
      <c r="D2" s="4"/>
      <c r="E2" s="4"/>
      <c r="F2" s="4"/>
    </row>
    <row r="3" ht="20" customHeight="1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="1" customFormat="1" ht="43" customHeight="1" spans="1:6">
      <c r="A4" s="6" t="s">
        <v>7</v>
      </c>
      <c r="B4" s="6" t="s">
        <v>8</v>
      </c>
      <c r="C4" s="6" t="s">
        <v>9</v>
      </c>
      <c r="D4" s="7">
        <v>20</v>
      </c>
      <c r="E4" s="7">
        <v>130</v>
      </c>
      <c r="F4" s="8" t="s">
        <v>10</v>
      </c>
    </row>
    <row r="5" s="1" customFormat="1" ht="33" customHeight="1" spans="1:6">
      <c r="A5" s="8" t="s">
        <v>11</v>
      </c>
      <c r="B5" s="6" t="s">
        <v>12</v>
      </c>
      <c r="C5" s="6" t="s">
        <v>13</v>
      </c>
      <c r="D5" s="7" t="s">
        <v>14</v>
      </c>
      <c r="E5" s="7">
        <v>50</v>
      </c>
      <c r="F5" s="9"/>
    </row>
    <row r="6" s="1" customFormat="1" ht="70" customHeight="1" spans="1:6">
      <c r="A6" s="9"/>
      <c r="B6" s="6" t="s">
        <v>15</v>
      </c>
      <c r="C6" s="6" t="s">
        <v>16</v>
      </c>
      <c r="D6" s="7">
        <v>20</v>
      </c>
      <c r="E6" s="7">
        <v>80</v>
      </c>
      <c r="F6" s="9"/>
    </row>
    <row r="7" s="1" customFormat="1" ht="88" customHeight="1" spans="1:6">
      <c r="A7" s="9"/>
      <c r="B7" s="6" t="s">
        <v>17</v>
      </c>
      <c r="C7" s="6" t="s">
        <v>18</v>
      </c>
      <c r="D7" s="7" t="s">
        <v>14</v>
      </c>
      <c r="E7" s="7">
        <v>300</v>
      </c>
      <c r="F7" s="9"/>
    </row>
    <row r="8" ht="74" customHeight="1" spans="1:6">
      <c r="A8" s="10" t="s">
        <v>19</v>
      </c>
      <c r="B8" s="11" t="s">
        <v>20</v>
      </c>
      <c r="C8" s="11" t="s">
        <v>21</v>
      </c>
      <c r="D8" s="12" t="s">
        <v>22</v>
      </c>
      <c r="E8" s="5">
        <v>200</v>
      </c>
      <c r="F8" s="13"/>
    </row>
    <row r="9" ht="66" customHeight="1" spans="1:6">
      <c r="A9" s="14"/>
      <c r="B9" s="11" t="s">
        <v>23</v>
      </c>
      <c r="C9" s="11" t="s">
        <v>24</v>
      </c>
      <c r="D9" s="12" t="s">
        <v>25</v>
      </c>
      <c r="E9" s="5">
        <v>200</v>
      </c>
      <c r="F9" s="13"/>
    </row>
    <row r="10" ht="31" customHeight="1" spans="1:6">
      <c r="A10" s="15" t="s">
        <v>26</v>
      </c>
      <c r="B10" s="16"/>
      <c r="C10" s="17"/>
      <c r="D10" s="5">
        <v>40</v>
      </c>
      <c r="E10" s="5">
        <f>SUM(E4:E9)</f>
        <v>960</v>
      </c>
      <c r="F10" s="14"/>
    </row>
    <row r="11" ht="24" customHeight="1" spans="1:1">
      <c r="A11" t="s">
        <v>27</v>
      </c>
    </row>
  </sheetData>
  <mergeCells count="6">
    <mergeCell ref="A2:F2"/>
    <mergeCell ref="A10:C10"/>
    <mergeCell ref="A11:F11"/>
    <mergeCell ref="A5:A7"/>
    <mergeCell ref="A8:A9"/>
    <mergeCell ref="F4:F10"/>
  </mergeCells>
  <pageMargins left="0.275" right="0.156944444444444" top="0.275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YCY</dc:creator>
  <cp:lastModifiedBy>YCY</cp:lastModifiedBy>
  <dcterms:created xsi:type="dcterms:W3CDTF">2023-03-17T00:07:00Z</dcterms:created>
  <dcterms:modified xsi:type="dcterms:W3CDTF">2024-12-03T07:06:30Z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44370DE68E294882B8EBF714A5E31EA6</vt:lpwstr>
  </property>
  <property fmtid="{D5CDD505-2E9C-101B-9397-08002B2CF9AE}" pid="3" name="KSOProductBuildVer">
    <vt:lpwstr>2052-11.8.2.11019</vt:lpwstr>
  </property>
</Properties>
</file>