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Sheet1!$D$4:$D$18</definedName>
  </definedNames>
  <calcPr calcId="144525"/>
</workbook>
</file>

<file path=xl/sharedStrings.xml><?xml version="1.0" encoding="utf-8"?>
<sst xmlns="http://schemas.openxmlformats.org/spreadsheetml/2006/main" count="32" uniqueCount="28">
  <si>
    <t>疫情防控期间城乡低保、特困人员、社会散居孤儿及建档立卡临时救助资金发放表</t>
  </si>
  <si>
    <t>乡镇</t>
  </si>
  <si>
    <t>城乡低保</t>
  </si>
  <si>
    <t>特困人员</t>
  </si>
  <si>
    <t>社会散居孤儿</t>
  </si>
  <si>
    <t>建档立卡</t>
  </si>
  <si>
    <t xml:space="preserve">合计金额        （ 元 ）     </t>
  </si>
  <si>
    <r>
      <rPr>
        <sz val="14"/>
        <rFont val="宋体"/>
        <charset val="134"/>
      </rPr>
      <t>备</t>
    </r>
    <r>
      <rPr>
        <sz val="14"/>
        <rFont val="Times New Roman"/>
        <charset val="134"/>
      </rPr>
      <t xml:space="preserve">         </t>
    </r>
    <r>
      <rPr>
        <sz val="14"/>
        <rFont val="宋体"/>
        <charset val="134"/>
      </rPr>
      <t>注</t>
    </r>
  </si>
  <si>
    <t>人数（人）</t>
  </si>
  <si>
    <t>金额       200元/人</t>
  </si>
  <si>
    <t>金额      200元/人</t>
  </si>
  <si>
    <t>金额     200元/人</t>
  </si>
  <si>
    <t>甘蔗</t>
  </si>
  <si>
    <t>建档立卡贫困户由乡镇自行发放</t>
  </si>
  <si>
    <t>白沙</t>
  </si>
  <si>
    <t>尚干</t>
  </si>
  <si>
    <t>祥谦</t>
  </si>
  <si>
    <t>青口</t>
  </si>
  <si>
    <t>南通</t>
  </si>
  <si>
    <t>上街</t>
  </si>
  <si>
    <t>荆溪</t>
  </si>
  <si>
    <t>竹岐</t>
  </si>
  <si>
    <t>鸿尾</t>
  </si>
  <si>
    <t>洋里</t>
  </si>
  <si>
    <t>大湖</t>
  </si>
  <si>
    <t>廷坪</t>
  </si>
  <si>
    <t>小箬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</si>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</sst>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8"/>
  <sheetViews>
    <sheetView tabSelected="1" topLeftCell="A3" workbookViewId="0">
      <selection activeCell="P11" sqref="P11"/>
    </sheetView>
  </sheetViews>
  <sheetFormatPr defaultColWidth="9" defaultRowHeight="13.5"/>
  <cols>
    <col min="1" max="1" width="12.625" style="1" customWidth="1"/>
    <col min="2" max="2" width="11.625" style="1" customWidth="1"/>
    <col min="3" max="3" width="13" style="1" customWidth="1"/>
    <col min="4" max="4" width="11.625" style="1" customWidth="1"/>
    <col min="5" max="5" width="13.375" style="1" customWidth="1"/>
    <col min="6" max="6" width="11.875" style="1" customWidth="1"/>
    <col min="7" max="7" width="12.25" style="1" customWidth="1"/>
    <col min="8" max="8" width="12.125" style="1" customWidth="1"/>
    <col min="9" max="9" width="13" style="1" customWidth="1"/>
    <col min="10" max="10" width="16.125" style="1" customWidth="1"/>
    <col min="11" max="11" width="10.875" style="1" customWidth="1"/>
    <col min="12" max="16384" width="9" style="1"/>
  </cols>
  <sheetData>
    <row r="1" ht="47" customHeight="1" spans="1:25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ht="38" customHeight="1" spans="1:257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3" t="s">
        <v>5</v>
      </c>
      <c r="I2" s="3"/>
      <c r="J2" s="3" t="s">
        <v>6</v>
      </c>
      <c r="K2" s="4" t="s">
        <v>7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ht="51" customHeight="1" spans="1:257">
      <c r="A3" s="3"/>
      <c r="B3" s="3" t="s">
        <v>8</v>
      </c>
      <c r="C3" s="3" t="s">
        <v>9</v>
      </c>
      <c r="D3" s="3" t="s">
        <v>8</v>
      </c>
      <c r="E3" s="3" t="s">
        <v>10</v>
      </c>
      <c r="F3" s="3" t="s">
        <v>8</v>
      </c>
      <c r="G3" s="3" t="s">
        <v>11</v>
      </c>
      <c r="H3" s="3" t="s">
        <v>8</v>
      </c>
      <c r="I3" s="3" t="s">
        <v>10</v>
      </c>
      <c r="J3" s="3"/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</row>
    <row r="4" ht="25" customHeight="1" spans="1:257">
      <c r="A4" s="4" t="s">
        <v>12</v>
      </c>
      <c r="B4" s="4">
        <v>147</v>
      </c>
      <c r="C4" s="4">
        <v>29400</v>
      </c>
      <c r="D4" s="4">
        <v>9</v>
      </c>
      <c r="E4" s="4">
        <v>1800</v>
      </c>
      <c r="F4" s="4">
        <v>4</v>
      </c>
      <c r="G4" s="4">
        <v>800</v>
      </c>
      <c r="H4" s="4">
        <v>0</v>
      </c>
      <c r="I4" s="4">
        <v>0</v>
      </c>
      <c r="J4" s="4">
        <f>I4+G4+E4+C4</f>
        <v>32000</v>
      </c>
      <c r="K4" s="8" t="s">
        <v>13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</row>
    <row r="5" ht="25" customHeight="1" spans="1:257">
      <c r="A5" s="4" t="s">
        <v>14</v>
      </c>
      <c r="B5" s="5">
        <v>524</v>
      </c>
      <c r="C5" s="4">
        <v>104800</v>
      </c>
      <c r="D5" s="4">
        <v>93</v>
      </c>
      <c r="E5" s="4">
        <v>18600</v>
      </c>
      <c r="F5" s="4">
        <v>0</v>
      </c>
      <c r="G5" s="4">
        <v>0</v>
      </c>
      <c r="H5" s="4">
        <v>61</v>
      </c>
      <c r="I5" s="4">
        <v>12200</v>
      </c>
      <c r="J5" s="4">
        <f t="shared" ref="J5:J18" si="0">I5+G5+E5+C5</f>
        <v>135600</v>
      </c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</row>
    <row r="6" ht="25" customHeight="1" spans="1:257">
      <c r="A6" s="4" t="s">
        <v>15</v>
      </c>
      <c r="B6" s="4">
        <v>262</v>
      </c>
      <c r="C6" s="4">
        <v>52400</v>
      </c>
      <c r="D6" s="4">
        <v>10</v>
      </c>
      <c r="E6" s="4">
        <v>2000</v>
      </c>
      <c r="F6" s="4">
        <v>0</v>
      </c>
      <c r="G6" s="4">
        <v>0</v>
      </c>
      <c r="H6" s="4">
        <v>0</v>
      </c>
      <c r="I6" s="4">
        <v>0</v>
      </c>
      <c r="J6" s="4">
        <f t="shared" si="0"/>
        <v>54400</v>
      </c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</row>
    <row r="7" ht="25" customHeight="1" spans="1:257">
      <c r="A7" s="4" t="s">
        <v>16</v>
      </c>
      <c r="B7" s="4">
        <v>647</v>
      </c>
      <c r="C7" s="4">
        <v>129400</v>
      </c>
      <c r="D7" s="4">
        <v>31</v>
      </c>
      <c r="E7" s="4">
        <v>6200</v>
      </c>
      <c r="F7" s="4">
        <v>0</v>
      </c>
      <c r="G7" s="4">
        <v>0</v>
      </c>
      <c r="H7" s="4">
        <v>0</v>
      </c>
      <c r="I7" s="4">
        <v>0</v>
      </c>
      <c r="J7" s="4">
        <f t="shared" si="0"/>
        <v>135600</v>
      </c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</row>
    <row r="8" ht="25" customHeight="1" spans="1:257">
      <c r="A8" s="4" t="s">
        <v>17</v>
      </c>
      <c r="B8" s="4">
        <v>1026</v>
      </c>
      <c r="C8" s="4">
        <v>205200</v>
      </c>
      <c r="D8" s="4">
        <v>84</v>
      </c>
      <c r="E8" s="4">
        <v>16800</v>
      </c>
      <c r="F8" s="4">
        <v>2</v>
      </c>
      <c r="G8" s="4">
        <v>400</v>
      </c>
      <c r="H8" s="4">
        <v>23</v>
      </c>
      <c r="I8" s="4">
        <v>4600</v>
      </c>
      <c r="J8" s="4">
        <f t="shared" si="0"/>
        <v>227000</v>
      </c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</row>
    <row r="9" ht="25" customHeight="1" spans="1:257">
      <c r="A9" s="4" t="s">
        <v>18</v>
      </c>
      <c r="B9" s="4">
        <v>356</v>
      </c>
      <c r="C9" s="4">
        <v>71200</v>
      </c>
      <c r="D9" s="4">
        <v>145</v>
      </c>
      <c r="E9" s="4">
        <v>29000</v>
      </c>
      <c r="F9" s="4">
        <v>1</v>
      </c>
      <c r="G9" s="4">
        <v>200</v>
      </c>
      <c r="H9" s="4">
        <v>0</v>
      </c>
      <c r="I9" s="4">
        <v>0</v>
      </c>
      <c r="J9" s="4">
        <f t="shared" si="0"/>
        <v>100400</v>
      </c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</row>
    <row r="10" ht="25" customHeight="1" spans="1:257">
      <c r="A10" s="4" t="s">
        <v>19</v>
      </c>
      <c r="B10" s="4">
        <v>807</v>
      </c>
      <c r="C10" s="4">
        <v>161400</v>
      </c>
      <c r="D10" s="4">
        <v>79</v>
      </c>
      <c r="E10" s="4">
        <v>15800</v>
      </c>
      <c r="F10" s="4">
        <v>1</v>
      </c>
      <c r="G10" s="4">
        <v>200</v>
      </c>
      <c r="H10" s="4">
        <v>0</v>
      </c>
      <c r="I10" s="4">
        <v>0</v>
      </c>
      <c r="J10" s="4">
        <f t="shared" si="0"/>
        <v>177400</v>
      </c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</row>
    <row r="11" ht="25" customHeight="1" spans="1:257">
      <c r="A11" s="4" t="s">
        <v>20</v>
      </c>
      <c r="B11" s="4">
        <v>439</v>
      </c>
      <c r="C11" s="4">
        <v>87800</v>
      </c>
      <c r="D11" s="4">
        <v>89</v>
      </c>
      <c r="E11" s="4">
        <v>17800</v>
      </c>
      <c r="F11" s="4">
        <v>0</v>
      </c>
      <c r="G11" s="4">
        <v>0</v>
      </c>
      <c r="H11" s="4">
        <v>0</v>
      </c>
      <c r="I11" s="4">
        <v>0</v>
      </c>
      <c r="J11" s="4">
        <f t="shared" si="0"/>
        <v>105600</v>
      </c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</row>
    <row r="12" ht="25" customHeight="1" spans="1:257">
      <c r="A12" s="4" t="s">
        <v>21</v>
      </c>
      <c r="B12" s="4">
        <v>362</v>
      </c>
      <c r="C12" s="4">
        <v>72400</v>
      </c>
      <c r="D12" s="4">
        <v>94</v>
      </c>
      <c r="E12" s="4">
        <v>18800</v>
      </c>
      <c r="F12" s="4">
        <v>1</v>
      </c>
      <c r="G12" s="4">
        <v>200</v>
      </c>
      <c r="H12" s="4">
        <v>14</v>
      </c>
      <c r="I12" s="4">
        <v>2800</v>
      </c>
      <c r="J12" s="4">
        <f t="shared" si="0"/>
        <v>94200</v>
      </c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</row>
    <row r="13" ht="25" customHeight="1" spans="1:257">
      <c r="A13" s="4" t="s">
        <v>22</v>
      </c>
      <c r="B13" s="4">
        <v>383</v>
      </c>
      <c r="C13" s="4">
        <v>76600</v>
      </c>
      <c r="D13" s="4">
        <v>115</v>
      </c>
      <c r="E13" s="4">
        <v>23000</v>
      </c>
      <c r="F13" s="4">
        <v>1</v>
      </c>
      <c r="G13" s="4">
        <v>200</v>
      </c>
      <c r="H13" s="4">
        <v>9</v>
      </c>
      <c r="I13" s="4">
        <v>1800</v>
      </c>
      <c r="J13" s="4">
        <f t="shared" si="0"/>
        <v>101600</v>
      </c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</row>
    <row r="14" ht="25" customHeight="1" spans="1:257">
      <c r="A14" s="4" t="s">
        <v>23</v>
      </c>
      <c r="B14" s="4">
        <v>408</v>
      </c>
      <c r="C14" s="4">
        <v>81600</v>
      </c>
      <c r="D14" s="4">
        <v>107</v>
      </c>
      <c r="E14" s="4">
        <v>21400</v>
      </c>
      <c r="F14" s="4">
        <v>3</v>
      </c>
      <c r="G14" s="4">
        <v>600</v>
      </c>
      <c r="H14" s="4">
        <v>81</v>
      </c>
      <c r="I14" s="4">
        <v>16200</v>
      </c>
      <c r="J14" s="4">
        <f t="shared" si="0"/>
        <v>119800</v>
      </c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</row>
    <row r="15" ht="25" customHeight="1" spans="1:257">
      <c r="A15" s="4" t="s">
        <v>24</v>
      </c>
      <c r="B15" s="4">
        <v>624</v>
      </c>
      <c r="C15" s="4">
        <v>124800</v>
      </c>
      <c r="D15" s="4">
        <v>154</v>
      </c>
      <c r="E15" s="4">
        <v>30800</v>
      </c>
      <c r="F15" s="4">
        <v>0</v>
      </c>
      <c r="G15" s="4">
        <v>0</v>
      </c>
      <c r="H15" s="4">
        <v>485</v>
      </c>
      <c r="I15" s="4">
        <v>97000</v>
      </c>
      <c r="J15" s="4">
        <f t="shared" si="0"/>
        <v>252600</v>
      </c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</row>
    <row r="16" ht="25" customHeight="1" spans="1:257">
      <c r="A16" s="4" t="s">
        <v>25</v>
      </c>
      <c r="B16" s="4">
        <v>548</v>
      </c>
      <c r="C16" s="4">
        <v>109600</v>
      </c>
      <c r="D16" s="4">
        <v>149</v>
      </c>
      <c r="E16" s="4">
        <v>29800</v>
      </c>
      <c r="F16" s="4">
        <v>0</v>
      </c>
      <c r="G16" s="4">
        <v>0</v>
      </c>
      <c r="H16" s="4">
        <v>610</v>
      </c>
      <c r="I16" s="4">
        <v>122000</v>
      </c>
      <c r="J16" s="4">
        <f t="shared" si="0"/>
        <v>261400</v>
      </c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</row>
    <row r="17" ht="25" customHeight="1" spans="1:257">
      <c r="A17" s="4" t="s">
        <v>26</v>
      </c>
      <c r="B17" s="4">
        <v>210</v>
      </c>
      <c r="C17" s="4">
        <v>42000</v>
      </c>
      <c r="D17" s="4">
        <v>21</v>
      </c>
      <c r="E17" s="4">
        <v>4200</v>
      </c>
      <c r="F17" s="4">
        <v>0</v>
      </c>
      <c r="G17" s="4">
        <v>0</v>
      </c>
      <c r="H17" s="4">
        <v>4</v>
      </c>
      <c r="I17" s="4">
        <v>800</v>
      </c>
      <c r="J17" s="4">
        <f t="shared" si="0"/>
        <v>47000</v>
      </c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</row>
    <row r="18" ht="25" customHeight="1" spans="1:257">
      <c r="A18" s="4" t="s">
        <v>27</v>
      </c>
      <c r="B18" s="4">
        <f>SUM(B4:B17)</f>
        <v>6743</v>
      </c>
      <c r="C18" s="4">
        <v>1348600</v>
      </c>
      <c r="D18" s="4">
        <f>SUM(D4:D17)</f>
        <v>1180</v>
      </c>
      <c r="E18" s="4">
        <v>236000</v>
      </c>
      <c r="F18" s="4">
        <f>SUM(F4:F17)</f>
        <v>13</v>
      </c>
      <c r="G18" s="4">
        <v>2600</v>
      </c>
      <c r="H18" s="4">
        <v>1287</v>
      </c>
      <c r="I18" s="4">
        <v>257400</v>
      </c>
      <c r="J18" s="4">
        <f t="shared" si="0"/>
        <v>1844600</v>
      </c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</row>
  </sheetData>
  <mergeCells count="9">
    <mergeCell ref="A1:K1"/>
    <mergeCell ref="B2:C2"/>
    <mergeCell ref="D2:E2"/>
    <mergeCell ref="F2:G2"/>
    <mergeCell ref="H2:I2"/>
    <mergeCell ref="A2:A3"/>
    <mergeCell ref="J2:J3"/>
    <mergeCell ref="K2:K3"/>
    <mergeCell ref="K4:K18"/>
  </mergeCells>
  <pageMargins left="0.109722222222222" right="0.109722222222222" top="0.75138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悬</cp:lastModifiedBy>
  <dcterms:created xsi:type="dcterms:W3CDTF">2020-04-03T03:42:00Z</dcterms:created>
  <dcterms:modified xsi:type="dcterms:W3CDTF">2020-04-10T02:32:08Z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